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7c7d1ad14084e59/Окна_СМ_2025/Максиформ/Новый_Сайт/Коала/"/>
    </mc:Choice>
  </mc:AlternateContent>
  <xr:revisionPtr revIDLastSave="1" documentId="11_E66BAA88DD15A7F6674E7640D451FC925BB3096E" xr6:coauthVersionLast="47" xr6:coauthVersionMax="47" xr10:uidLastSave="{3FF39DF8-0900-48A6-985C-990B524DCF9D}"/>
  <bookViews>
    <workbookView xWindow="-98" yWindow="-98" windowWidth="19396" windowHeight="11475" tabRatio="500" activeTab="1" xr2:uid="{00000000-000D-0000-FFFF-FFFF00000000}"/>
  </bookViews>
  <sheets>
    <sheet name="сейчас" sheetId="1" r:id="rId1"/>
    <sheet name="ТД РО и СО - запрос" sheetId="2" r:id="rId2"/>
  </sheets>
  <definedNames>
    <definedName name="Print_Area_0" localSheetId="0">сейчас!$A$12:$D$61</definedName>
    <definedName name="Print_Area_0" localSheetId="1">'ТД РО и СО - запрос'!$A$14:$D$40</definedName>
    <definedName name="_xlnm.Print_Area" localSheetId="0">сейчас!$A$1:$E$61</definedName>
    <definedName name="_xlnm.Print_Area" localSheetId="1">'ТД РО и СО - запрос'!$A$2:$D$39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2" l="1"/>
  <c r="D19" i="2"/>
  <c r="D16" i="2"/>
  <c r="E58" i="1"/>
  <c r="D58" i="1"/>
  <c r="D57" i="1"/>
  <c r="E57" i="1" s="1"/>
  <c r="E56" i="1"/>
  <c r="D56" i="1"/>
  <c r="D55" i="1"/>
  <c r="E55" i="1" s="1"/>
  <c r="E54" i="1"/>
  <c r="D54" i="1"/>
  <c r="D46" i="1"/>
  <c r="E46" i="1" s="1"/>
  <c r="E40" i="1"/>
  <c r="D40" i="1"/>
  <c r="D39" i="1"/>
  <c r="E39" i="1" s="1"/>
  <c r="E38" i="1"/>
  <c r="D38" i="1"/>
  <c r="E32" i="1"/>
  <c r="D32" i="1"/>
  <c r="E31" i="1"/>
  <c r="D31" i="1"/>
  <c r="D30" i="1"/>
  <c r="E30" i="1" s="1"/>
  <c r="E29" i="1"/>
  <c r="D29" i="1"/>
  <c r="E28" i="1"/>
  <c r="D28" i="1"/>
  <c r="E27" i="1"/>
  <c r="D27" i="1"/>
  <c r="D20" i="1"/>
  <c r="E20" i="1" s="1"/>
  <c r="E19" i="1"/>
  <c r="D19" i="1"/>
  <c r="E18" i="1"/>
  <c r="D18" i="1"/>
  <c r="E17" i="1"/>
  <c r="D17" i="1"/>
  <c r="D14" i="1"/>
  <c r="E14" i="1" s="1"/>
</calcChain>
</file>

<file path=xl/sharedStrings.xml><?xml version="1.0" encoding="utf-8"?>
<sst xmlns="http://schemas.openxmlformats.org/spreadsheetml/2006/main" count="188" uniqueCount="125">
  <si>
    <t>ПРИМЕЧАНИЯ:</t>
  </si>
  <si>
    <r>
      <rPr>
        <b/>
        <sz val="18"/>
        <color rgb="FF000000"/>
        <rFont val="Calibri"/>
        <family val="2"/>
        <charset val="204"/>
      </rPr>
      <t xml:space="preserve">Сроки указаны в </t>
    </r>
    <r>
      <rPr>
        <b/>
        <sz val="22"/>
        <color rgb="FFC55A11"/>
        <rFont val="Calibri"/>
        <family val="2"/>
        <charset val="204"/>
      </rPr>
      <t>рабочих</t>
    </r>
    <r>
      <rPr>
        <b/>
        <sz val="18"/>
        <color rgb="FF000000"/>
        <rFont val="Calibri"/>
        <family val="2"/>
        <charset val="204"/>
      </rPr>
      <t xml:space="preserve"> днях</t>
    </r>
    <r>
      <rPr>
        <b/>
        <sz val="12"/>
        <color rgb="FF000000"/>
        <rFont val="Calibri"/>
        <family val="2"/>
        <charset val="204"/>
      </rPr>
      <t xml:space="preserve"> </t>
    </r>
  </si>
  <si>
    <t>Категория 1</t>
  </si>
  <si>
    <t>4,6 мм - эмиссия, мульти, стандартные д/рамки стеклопакетов</t>
  </si>
  <si>
    <t>Категория 2</t>
  </si>
  <si>
    <t>4,6 мм - мателюкс, д/рамки Multiteсh</t>
  </si>
  <si>
    <t>Категория 3</t>
  </si>
  <si>
    <t>Раскладка стеклопакета стандарт</t>
  </si>
  <si>
    <t>Категория 4</t>
  </si>
  <si>
    <t>8,10 мм, Триплекс Нестандарт, Закаленные стекла, Раскладка цветная нестандарт, ограничения по Мин. размеру или Крупногабарит</t>
  </si>
  <si>
    <t>Стекла цветные в массе, Тонирование/бронирование</t>
  </si>
  <si>
    <t>Категория 5</t>
  </si>
  <si>
    <t>Прочие архитектурные и специальные стекла</t>
  </si>
  <si>
    <t>Окна Нестандарт *</t>
  </si>
  <si>
    <t>Ручка с 2-х сторон, любой замковый механизм, есть штульп, фрамуги с дист.упр., предельно малые/предельно большие окна</t>
  </si>
  <si>
    <t>Перечень  продукции</t>
  </si>
  <si>
    <t>СКЛАД СМОЛЕНСК</t>
  </si>
  <si>
    <t>СКЛАД Клиента с момента подтверждения оплаты и запуска</t>
  </si>
  <si>
    <t>СКЛАД Клиента с момента продажи Частнику
(3 дня на запуск и оплату)</t>
  </si>
  <si>
    <t>С/П</t>
  </si>
  <si>
    <t>Стеклопакетная  линия</t>
  </si>
  <si>
    <t>Стеклопакет Категория 1-3 - К1 - К3</t>
  </si>
  <si>
    <t>Стеклопакет Категория 4-5 - К4 - К5</t>
  </si>
  <si>
    <r>
      <rPr>
        <b/>
        <sz val="8"/>
        <color rgb="FF000000"/>
        <rFont val="Calibri"/>
        <family val="2"/>
        <charset val="204"/>
      </rPr>
      <t xml:space="preserve">ориентир 24дн.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</si>
  <si>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25дн.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</si>
  <si>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28дн.
</t>
    </r>
    <r>
      <rPr>
        <b/>
        <sz val="10"/>
        <color rgb="FFC55A11"/>
        <rFont val="Calibri"/>
        <family val="2"/>
        <charset val="204"/>
      </rPr>
      <t>Согласование!</t>
    </r>
  </si>
  <si>
    <t>СТАНДАРТ</t>
  </si>
  <si>
    <t>ПВХ линия</t>
  </si>
  <si>
    <t>Белые прямоугольные (Стеклопакет К1 - К3)</t>
  </si>
  <si>
    <t>Ламинация прямоугольные (Стеклопакет К1 - К3)</t>
  </si>
  <si>
    <r>
      <rPr>
        <sz val="11"/>
        <color rgb="FF000000"/>
        <rFont val="Calibri"/>
        <family val="2"/>
        <charset val="204"/>
      </rPr>
      <t>Ламинация прямоугольные (Профиль в массе, Триплекс Стандарт (3.3.1 и 4.4.1 без покрытий)</t>
    </r>
    <r>
      <rPr>
        <b/>
        <sz val="11"/>
        <rFont val="Calibri"/>
        <family val="2"/>
        <charset val="204"/>
      </rPr>
      <t>)</t>
    </r>
  </si>
  <si>
    <r>
      <rPr>
        <sz val="11"/>
        <color rgb="FFC55A11"/>
        <rFont val="Calibri"/>
        <family val="2"/>
        <charset val="204"/>
      </rPr>
      <t>Крашеные</t>
    </r>
    <r>
      <rPr>
        <sz val="11"/>
        <color rgb="FF000000"/>
        <rFont val="Calibri"/>
        <family val="2"/>
        <charset val="204"/>
      </rPr>
      <t xml:space="preserve"> прямоугольные по RAL (Стеклопакет К1 - К3)</t>
    </r>
  </si>
  <si>
    <r>
      <rPr>
        <sz val="11"/>
        <color rgb="FFC55A11"/>
        <rFont val="Calibri"/>
        <family val="2"/>
        <charset val="204"/>
      </rPr>
      <t>Крашеные</t>
    </r>
    <r>
      <rPr>
        <sz val="11"/>
        <color rgb="FF000000"/>
        <rFont val="Calibri"/>
        <family val="2"/>
        <charset val="204"/>
      </rPr>
      <t xml:space="preserve"> прямоугольные по RAL (Стеклопакет К4 - К5)</t>
    </r>
  </si>
  <si>
    <t>Белые прямоугольные (Стеклопакет К4 - К5, GENEO белый)</t>
  </si>
  <si>
    <r>
      <rPr>
        <b/>
        <sz val="8"/>
        <color rgb="FF000000"/>
        <rFont val="Calibri"/>
        <family val="2"/>
        <charset val="204"/>
      </rPr>
      <t xml:space="preserve">ориентир 27дн.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</si>
  <si>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31дн.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</si>
  <si>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sz val="11"/>
        <rFont val="Calibri"/>
        <family val="2"/>
        <charset val="204"/>
      </rPr>
      <t>Ламинация прямоугольные (Стеклопакет К4 - К5, GENEO ламинация, GENEO в массе</t>
    </r>
    <r>
      <rPr>
        <b/>
        <sz val="11"/>
        <rFont val="Calibri"/>
        <family val="2"/>
        <charset val="204"/>
      </rPr>
      <t>)</t>
    </r>
  </si>
  <si>
    <t>Нестандартные цвета ламинации</t>
  </si>
  <si>
    <t xml:space="preserve"> + 5 дней</t>
  </si>
  <si>
    <t>Вклейка стеклопакета</t>
  </si>
  <si>
    <t xml:space="preserve"> + 7 дней</t>
  </si>
  <si>
    <t xml:space="preserve">НЕСТАНДАРТ </t>
  </si>
  <si>
    <t>ПВХ Двери, ПВХ Фигурные и Арочные</t>
  </si>
  <si>
    <r>
      <rPr>
        <sz val="11"/>
        <color rgb="FF000000"/>
        <rFont val="Calibri"/>
        <family val="2"/>
        <charset val="204"/>
      </rPr>
      <t>Белые окна Нестандарт</t>
    </r>
    <r>
      <rPr>
        <sz val="14"/>
        <color rgb="FFFF0000"/>
        <rFont val="Calibri"/>
        <family val="2"/>
        <charset val="204"/>
      </rPr>
      <t xml:space="preserve"> *</t>
    </r>
    <r>
      <rPr>
        <sz val="11"/>
        <color rgb="FF000000"/>
        <rFont val="Calibri"/>
        <family val="2"/>
        <charset val="204"/>
      </rPr>
      <t xml:space="preserve"> (см.примечание вверху), </t>
    </r>
    <r>
      <rPr>
        <b/>
        <sz val="11"/>
        <color rgb="FF000000"/>
        <rFont val="Calibri"/>
        <family val="2"/>
        <charset val="204"/>
      </rPr>
      <t>Двери</t>
    </r>
    <r>
      <rPr>
        <sz val="11"/>
        <color rgb="FF000000"/>
        <rFont val="Calibri"/>
        <family val="2"/>
        <charset val="204"/>
      </rPr>
      <t xml:space="preserve"> белые (Входные и Межкомнатные), Белые </t>
    </r>
    <r>
      <rPr>
        <b/>
        <sz val="11"/>
        <color rgb="FF000000"/>
        <rFont val="Calibri"/>
        <family val="2"/>
        <charset val="204"/>
      </rPr>
      <t>косые</t>
    </r>
  </si>
  <si>
    <r>
      <rPr>
        <sz val="11"/>
        <color rgb="FF000000"/>
        <rFont val="Calibri"/>
        <family val="2"/>
        <charset val="204"/>
      </rPr>
      <t>Ламинация окна Нестандарт</t>
    </r>
    <r>
      <rPr>
        <sz val="14"/>
        <color rgb="FFFF0000"/>
        <rFont val="Calibri"/>
        <family val="2"/>
        <charset val="204"/>
      </rPr>
      <t xml:space="preserve"> * </t>
    </r>
    <r>
      <rPr>
        <sz val="11"/>
        <color rgb="FF000000"/>
        <rFont val="Calibri"/>
        <family val="2"/>
        <charset val="204"/>
      </rPr>
      <t xml:space="preserve">(см.примечание вверху), лам. </t>
    </r>
    <r>
      <rPr>
        <b/>
        <sz val="11"/>
        <color rgb="FF000000"/>
        <rFont val="Calibri"/>
        <family val="2"/>
        <charset val="204"/>
      </rPr>
      <t>Двери</t>
    </r>
    <r>
      <rPr>
        <sz val="11"/>
        <color rgb="FF000000"/>
        <rFont val="Calibri"/>
        <family val="2"/>
        <charset val="204"/>
      </rPr>
      <t xml:space="preserve"> , лам. </t>
    </r>
    <r>
      <rPr>
        <b/>
        <sz val="11"/>
        <color rgb="FF000000"/>
        <rFont val="Calibri"/>
        <family val="2"/>
        <charset val="204"/>
      </rPr>
      <t>Косые</t>
    </r>
    <r>
      <rPr>
        <sz val="11"/>
        <color rgb="FF000000"/>
        <rFont val="Calibri"/>
        <family val="2"/>
        <charset val="204"/>
      </rPr>
      <t>. Стандартные цвета</t>
    </r>
  </si>
  <si>
    <r>
      <rPr>
        <sz val="11"/>
        <color rgb="FF000000"/>
        <rFont val="Calibri"/>
        <family val="2"/>
        <charset val="204"/>
      </rPr>
      <t xml:space="preserve">Ламинация окна Нестандарт </t>
    </r>
    <r>
      <rPr>
        <sz val="14"/>
        <color rgb="FFFF0000"/>
        <rFont val="Calibri"/>
        <family val="2"/>
        <charset val="204"/>
      </rPr>
      <t>*</t>
    </r>
    <r>
      <rPr>
        <sz val="11"/>
        <rFont val="Calibri"/>
        <family val="2"/>
        <charset val="204"/>
      </rPr>
      <t xml:space="preserve"> (см.примечание вверху) (Профиль в массе, Триплекс Стандарт (3.3.1 и 4.4.1 без покрытий)</t>
    </r>
    <r>
      <rPr>
        <b/>
        <sz val="11"/>
        <rFont val="Calibri"/>
        <family val="2"/>
        <charset val="204"/>
      </rPr>
      <t>)</t>
    </r>
  </si>
  <si>
    <r>
      <rPr>
        <sz val="11"/>
        <color rgb="FF000000"/>
        <rFont val="Calibri"/>
        <family val="2"/>
        <charset val="204"/>
      </rPr>
      <t xml:space="preserve">Белые </t>
    </r>
    <r>
      <rPr>
        <b/>
        <sz val="11"/>
        <color rgb="FF000000"/>
        <rFont val="Calibri"/>
        <family val="2"/>
        <charset val="204"/>
      </rPr>
      <t>арочные</t>
    </r>
  </si>
  <si>
    <r>
      <rPr>
        <sz val="11"/>
        <color rgb="FF000000"/>
        <rFont val="Calibri"/>
        <family val="2"/>
        <charset val="204"/>
      </rPr>
      <t xml:space="preserve">Ламинация </t>
    </r>
    <r>
      <rPr>
        <b/>
        <sz val="11"/>
        <color rgb="FF000000"/>
        <rFont val="Calibri"/>
        <family val="2"/>
        <charset val="204"/>
      </rPr>
      <t>арочные</t>
    </r>
  </si>
  <si>
    <r>
      <rPr>
        <sz val="11"/>
        <color rgb="FFC55A11"/>
        <rFont val="Calibri"/>
        <family val="2"/>
        <charset val="204"/>
      </rPr>
      <t>Крашенные</t>
    </r>
    <r>
      <rPr>
        <sz val="11"/>
        <color rgb="FF000000"/>
        <rFont val="Calibri"/>
        <family val="2"/>
        <charset val="204"/>
      </rPr>
      <t xml:space="preserve"> Двери, Нестандартные окна, Косые</t>
    </r>
  </si>
  <si>
    <r>
      <rPr>
        <sz val="11"/>
        <color rgb="FFC55A11"/>
        <rFont val="Calibri"/>
        <family val="2"/>
        <charset val="204"/>
      </rPr>
      <t>Крашенные</t>
    </r>
    <r>
      <rPr>
        <sz val="11"/>
        <color rgb="FF000000"/>
        <rFont val="Calibri"/>
        <family val="2"/>
        <charset val="204"/>
      </rPr>
      <t xml:space="preserve"> по RAL арочные </t>
    </r>
  </si>
  <si>
    <t>Прочие нестандартные изделия ПВХ (армирование, способ открывания, фурнитура)</t>
  </si>
  <si>
    <t>Согласование!</t>
  </si>
  <si>
    <t>ПВХ Белые и Цветные Раздвижные Системы</t>
  </si>
  <si>
    <t>Белые PSK - порталы, FS - порталы, порталы Intelio - Slide</t>
  </si>
  <si>
    <t>Лам. PSK - порталы, FS - порталы, порталы Intelio - Slide</t>
  </si>
  <si>
    <t>Крашенные PSK - порталы, FS - порталы, порталы Intelio - Slide</t>
  </si>
  <si>
    <t>Порталы HST GENEO,  Euro - Slide</t>
  </si>
  <si>
    <r>
      <rPr>
        <b/>
        <sz val="8"/>
        <color rgb="FF000000"/>
        <rFont val="Calibri"/>
        <family val="2"/>
        <charset val="204"/>
      </rPr>
      <t xml:space="preserve">ориентир 30дн.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</si>
  <si>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34дн.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</si>
  <si>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sz val="11"/>
        <rFont val="Calibri"/>
        <family val="2"/>
        <charset val="204"/>
      </rPr>
      <t xml:space="preserve">Белый/Коричневый холодный раздвижной </t>
    </r>
    <r>
      <rPr>
        <b/>
        <sz val="11"/>
        <color rgb="FFC55A11"/>
        <rFont val="Calibri"/>
        <family val="2"/>
        <charset val="204"/>
      </rPr>
      <t>алюминий</t>
    </r>
    <r>
      <rPr>
        <sz val="11"/>
        <rFont val="Calibri"/>
        <family val="2"/>
        <charset val="204"/>
      </rPr>
      <t xml:space="preserve"> (Provedal / AGS)</t>
    </r>
  </si>
  <si>
    <r>
      <rPr>
        <b/>
        <sz val="8"/>
        <color rgb="FF000000"/>
        <rFont val="Calibri"/>
        <family val="2"/>
        <charset val="204"/>
      </rPr>
      <t xml:space="preserve">ориентир 12дн.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</si>
  <si>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13дн.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</si>
  <si>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17дн.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</si>
  <si>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sz val="11"/>
        <rFont val="Calibri"/>
        <family val="2"/>
        <charset val="204"/>
      </rPr>
      <t xml:space="preserve">Другие цвета RAL холодный раздвижной </t>
    </r>
    <r>
      <rPr>
        <b/>
        <sz val="11"/>
        <color rgb="FFC55A11"/>
        <rFont val="Calibri"/>
        <family val="2"/>
        <charset val="204"/>
      </rPr>
      <t>алюминий</t>
    </r>
    <r>
      <rPr>
        <sz val="11"/>
        <rFont val="Calibri"/>
        <family val="2"/>
        <charset val="204"/>
      </rPr>
      <t xml:space="preserve"> (Provedal / AGS)</t>
    </r>
  </si>
  <si>
    <r>
      <rPr>
        <b/>
        <sz val="8"/>
        <color rgb="FF000000"/>
        <rFont val="Calibri"/>
        <family val="2"/>
        <charset val="204"/>
      </rPr>
      <t xml:space="preserve">ориентир 18дн.
</t>
    </r>
    <r>
      <rPr>
        <b/>
        <sz val="10"/>
        <color rgb="FFC55A11"/>
        <rFont val="Calibri"/>
        <family val="2"/>
        <charset val="204"/>
      </rPr>
      <t>Согласование!</t>
    </r>
  </si>
  <si>
    <r>
      <rPr>
        <b/>
        <sz val="8"/>
        <color rgb="FF000000"/>
        <rFont val="Calibri"/>
        <family val="2"/>
        <charset val="204"/>
      </rPr>
      <t xml:space="preserve">ориентир 21дн.
</t>
    </r>
    <r>
      <rPr>
        <b/>
        <sz val="10"/>
        <color rgb="FFC55A11"/>
        <rFont val="Calibri"/>
        <family val="2"/>
        <charset val="204"/>
      </rPr>
      <t>Согласование!</t>
    </r>
  </si>
  <si>
    <t>РЕКЛАМАЦИИ Реставрация (без переделки)</t>
  </si>
  <si>
    <t>РЕКЛАМАЦИИ Переделка</t>
  </si>
  <si>
    <t xml:space="preserve"> = табличный срок по элементу переделки</t>
  </si>
  <si>
    <t>Алюминий Alutech / Alumark</t>
  </si>
  <si>
    <r>
      <rPr>
        <sz val="11"/>
        <color rgb="FF000000"/>
        <rFont val="Calibri"/>
        <family val="2"/>
        <charset val="204"/>
      </rPr>
      <t xml:space="preserve">Крашенный </t>
    </r>
    <r>
      <rPr>
        <b/>
        <sz val="11"/>
        <color rgb="FFC55A11"/>
        <rFont val="Calibri"/>
        <family val="2"/>
        <charset val="204"/>
      </rPr>
      <t>алюминий</t>
    </r>
    <r>
      <rPr>
        <sz val="11"/>
        <color rgb="FF000000"/>
        <rFont val="Calibri"/>
        <family val="2"/>
        <charset val="204"/>
      </rPr>
      <t xml:space="preserve"> по RAL (окна, двери), </t>
    </r>
  </si>
  <si>
    <t>Трапеции, Косые, Арочные, Штульповые двери, Порталы, Фасады F-50</t>
  </si>
  <si>
    <t>Прочий нестандарт (противопож., автоматика и электромех. замки, маятниковые, антипаника, фрамуги с дистанц.откр., редкие ручки и элементы фурнитуры и т.д.)</t>
  </si>
  <si>
    <t>Из других профильных алюминиевых систем</t>
  </si>
  <si>
    <t>Комплекту-
ющие</t>
  </si>
  <si>
    <t>Дополнительные элементы</t>
  </si>
  <si>
    <t>Белые доп.профили/длиномеры</t>
  </si>
  <si>
    <t>Белые подоконники, откосы, сэндвич-панели, отливы стандарт, москитные сетки</t>
  </si>
  <si>
    <t>Ламинированные доп.профили/длиномеры</t>
  </si>
  <si>
    <t>Ламинированные подоконники, откосы, сэндвич-панели, москитные сетки</t>
  </si>
  <si>
    <r>
      <rPr>
        <b/>
        <sz val="11"/>
        <color rgb="FFC55A11"/>
        <rFont val="Calibri"/>
        <family val="2"/>
        <charset val="204"/>
      </rPr>
      <t>Крашенные</t>
    </r>
    <r>
      <rPr>
        <sz val="11"/>
        <rFont val="Calibri"/>
        <family val="2"/>
        <charset val="204"/>
      </rPr>
      <t xml:space="preserve"> по RAL доп.профили/длиномеры</t>
    </r>
  </si>
  <si>
    <r>
      <rPr>
        <b/>
        <sz val="11"/>
        <color rgb="FFC55A11"/>
        <rFont val="Calibri"/>
        <family val="2"/>
        <charset val="204"/>
      </rPr>
      <t>Крашенные</t>
    </r>
    <r>
      <rPr>
        <sz val="11"/>
        <rFont val="Calibri"/>
        <family val="2"/>
        <charset val="204"/>
      </rPr>
      <t xml:space="preserve"> по RAL подоконники, откосы, сэндвич-панели, отливы стандарт, москитные сетки</t>
    </r>
  </si>
  <si>
    <t>Нестандартные комплектующие (не складские артикулы/марки/материалы, сэндвич-панели с металлом, нестандартная фурнитура и т.д.)</t>
  </si>
  <si>
    <t>Сроки c 09.01.2024г.</t>
  </si>
  <si>
    <r>
      <rPr>
        <b/>
        <sz val="18"/>
        <color rgb="FF000000"/>
        <rFont val="Calibri"/>
        <family val="2"/>
        <charset val="204"/>
      </rPr>
      <t xml:space="preserve">Сроки указаны в </t>
    </r>
    <r>
      <rPr>
        <b/>
        <sz val="22"/>
        <color rgb="FFC55A11"/>
        <rFont val="Calibri"/>
        <family val="2"/>
        <charset val="204"/>
      </rPr>
      <t>рабочих</t>
    </r>
    <r>
      <rPr>
        <b/>
        <sz val="18"/>
        <color rgb="FF000000"/>
        <rFont val="Calibri"/>
        <family val="2"/>
        <charset val="204"/>
      </rPr>
      <t xml:space="preserve"> днях</t>
    </r>
    <r>
      <rPr>
        <b/>
        <sz val="14"/>
        <color rgb="FF000000"/>
        <rFont val="Calibri"/>
        <family val="2"/>
        <charset val="204"/>
      </rPr>
      <t xml:space="preserve"> (= все дни, кроме субботы, воскресенья и официальных праздников)</t>
    </r>
  </si>
  <si>
    <t>Раскладка стеклопакета стандарт неламинированная</t>
  </si>
  <si>
    <r>
      <rPr>
        <b/>
        <sz val="11"/>
        <rFont val="Calibri"/>
        <family val="2"/>
        <charset val="204"/>
      </rPr>
      <t xml:space="preserve">8,10 мм, </t>
    </r>
    <r>
      <rPr>
        <b/>
        <u/>
        <sz val="11"/>
        <rFont val="Calibri"/>
        <family val="2"/>
        <charset val="204"/>
      </rPr>
      <t>Триплекс с покрытиями, Закаленные стекла</t>
    </r>
    <r>
      <rPr>
        <b/>
        <sz val="11"/>
        <rFont val="Calibri"/>
        <family val="2"/>
        <charset val="204"/>
      </rPr>
      <t>, Раскладка цветная нестандарт, ограничения по Мин. размеру или Крупногабарит</t>
    </r>
  </si>
  <si>
    <t>Нестандарт *</t>
  </si>
  <si>
    <t>Ручка с 2-х сторон, любой Замок, есть Штульп, фрамуги с дист.упр., предельно малые/предельно большие окна</t>
  </si>
  <si>
    <t xml:space="preserve">СКЛАД СМОЛЕНСК
</t>
  </si>
  <si>
    <t>СКЛАД Клиента с момента подтверждения оплаты и запуска (2 дня на логистику)</t>
  </si>
  <si>
    <t>БАЗОВЫЕ СРОКИ ПВХ</t>
  </si>
  <si>
    <t>ПВХ</t>
  </si>
  <si>
    <r>
      <rPr>
        <b/>
        <sz val="11"/>
        <color rgb="FFFF0000"/>
        <rFont val="Calibri"/>
        <family val="2"/>
        <charset val="204"/>
      </rPr>
      <t>Белые</t>
    </r>
    <r>
      <rPr>
        <sz val="12"/>
        <rFont val="Calibri"/>
        <family val="2"/>
        <charset val="204"/>
      </rPr>
      <t xml:space="preserve"> </t>
    </r>
    <r>
      <rPr>
        <sz val="8"/>
        <rFont val="Calibri"/>
        <family val="2"/>
        <charset val="204"/>
      </rPr>
      <t>(Стеклопакет К1 - К3)</t>
    </r>
  </si>
  <si>
    <r>
      <rPr>
        <b/>
        <sz val="11"/>
        <color rgb="FFFF0000"/>
        <rFont val="Calibri"/>
        <family val="2"/>
        <charset val="204"/>
      </rPr>
      <t>Ламинация</t>
    </r>
    <r>
      <rPr>
        <sz val="12"/>
        <color rgb="FF000000"/>
        <rFont val="Calibri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 xml:space="preserve">(Стеклопакет К1 — К3)  </t>
    </r>
    <r>
      <rPr>
        <sz val="11"/>
        <color rgb="FF000000"/>
        <rFont val="Calibri"/>
        <family val="2"/>
        <charset val="204"/>
      </rPr>
      <t>стандартные цвета</t>
    </r>
  </si>
  <si>
    <t>Профиль в Массе, Триплекс 3.3.1 и 4.4.1 без покрытий</t>
  </si>
  <si>
    <r>
      <rPr>
        <b/>
        <sz val="11"/>
        <color rgb="FFFF0000"/>
        <rFont val="Calibri"/>
        <family val="2"/>
        <charset val="204"/>
      </rPr>
      <t>Крашеные</t>
    </r>
    <r>
      <rPr>
        <sz val="8"/>
        <color rgb="FF000000"/>
        <rFont val="Calibri"/>
        <family val="2"/>
        <charset val="204"/>
      </rPr>
      <t xml:space="preserve"> (Стеклопакет К1 - К3)</t>
    </r>
  </si>
  <si>
    <r>
      <rPr>
        <sz val="12"/>
        <color rgb="FF000000"/>
        <rFont val="Calibri"/>
        <family val="2"/>
        <charset val="204"/>
      </rPr>
      <t xml:space="preserve">Стандартные изделия со </t>
    </r>
    <r>
      <rPr>
        <b/>
        <sz val="11"/>
        <color rgb="FFFF0000"/>
        <rFont val="Calibri"/>
        <family val="2"/>
        <charset val="204"/>
      </rPr>
      <t>Стеклопакетом</t>
    </r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К4</t>
    </r>
  </si>
  <si>
    <t>по согласованию</t>
  </si>
  <si>
    <r>
      <rPr>
        <b/>
        <sz val="11"/>
        <color rgb="FFFF0000"/>
        <rFont val="Calibri"/>
        <family val="2"/>
        <charset val="204"/>
      </rPr>
      <t>ДВЕРИ</t>
    </r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(Входные и межкомнатные)</t>
    </r>
    <r>
      <rPr>
        <sz val="11"/>
        <color rgb="FF000000"/>
        <rFont val="Calibri"/>
        <family val="2"/>
        <charset val="204"/>
      </rPr>
      <t xml:space="preserve"> (белый, лам., крашенный)</t>
    </r>
  </si>
  <si>
    <t>10 бел-14</t>
  </si>
  <si>
    <t>12-16</t>
  </si>
  <si>
    <r>
      <rPr>
        <b/>
        <sz val="11"/>
        <color rgb="FFFF0000"/>
        <rFont val="Calibri"/>
        <family val="2"/>
        <charset val="204"/>
      </rPr>
      <t>НЕСТАНДАРТ *</t>
    </r>
    <r>
      <rPr>
        <sz val="11"/>
        <color rgb="FF000000"/>
        <rFont val="Calibri"/>
        <family val="2"/>
        <charset val="204"/>
      </rPr>
      <t xml:space="preserve"> (белый, лам., крашенный)</t>
    </r>
  </si>
  <si>
    <r>
      <rPr>
        <b/>
        <sz val="11"/>
        <color rgb="FFFF0000"/>
        <rFont val="Calibri"/>
        <family val="2"/>
        <charset val="204"/>
      </rPr>
      <t xml:space="preserve">КОСЫЕ (углы не 90гр) </t>
    </r>
    <r>
      <rPr>
        <sz val="11"/>
        <color rgb="FF000000"/>
        <rFont val="Calibri"/>
        <family val="2"/>
        <charset val="204"/>
      </rPr>
      <t xml:space="preserve"> (белый, лам., крашенный)</t>
    </r>
  </si>
  <si>
    <t>21 бел-25</t>
  </si>
  <si>
    <t>23-27</t>
  </si>
  <si>
    <r>
      <rPr>
        <b/>
        <sz val="11"/>
        <color rgb="FFFF0000"/>
        <rFont val="Calibri"/>
        <family val="2"/>
        <charset val="204"/>
      </rPr>
      <t>АРКИ</t>
    </r>
    <r>
      <rPr>
        <sz val="11"/>
        <color rgb="FF000000"/>
        <rFont val="Calibri"/>
        <family val="2"/>
        <charset val="204"/>
      </rPr>
      <t xml:space="preserve"> (белые, лам., крашеные)</t>
    </r>
  </si>
  <si>
    <t>21 бел-30</t>
  </si>
  <si>
    <t>23-32</t>
  </si>
  <si>
    <r>
      <rPr>
        <b/>
        <sz val="11"/>
        <color rgb="FFFF0000"/>
        <rFont val="Calibri"/>
        <family val="2"/>
        <charset val="204"/>
      </rPr>
      <t>ПОРТАЛЫ</t>
    </r>
    <r>
      <rPr>
        <sz val="11"/>
        <color rgb="FF000000"/>
        <rFont val="Calibri"/>
        <family val="2"/>
        <charset val="204"/>
      </rPr>
      <t xml:space="preserve"> PSK (белые, лам., крашеные)</t>
    </r>
  </si>
  <si>
    <r>
      <rPr>
        <b/>
        <sz val="11"/>
        <color rgb="FFFF0000"/>
        <rFont val="Calibri"/>
        <family val="2"/>
        <charset val="204"/>
      </rPr>
      <t>ПОРТАЛЫ</t>
    </r>
    <r>
      <rPr>
        <sz val="11"/>
        <color rgb="FF000000"/>
        <rFont val="Calibri"/>
        <family val="2"/>
        <charset val="204"/>
      </rPr>
      <t xml:space="preserve">  INTELIO-SLIDE (белые, лам., крашеные)</t>
    </r>
  </si>
  <si>
    <t>Нестандартные цвета ламинации, вклейка стеклопакета</t>
  </si>
  <si>
    <r>
      <rPr>
        <sz val="11"/>
        <rFont val="Calibri"/>
        <family val="2"/>
        <charset val="204"/>
      </rPr>
      <t xml:space="preserve">Прочие нестандартные изделия ПВХ (армирование, способ открывания, фурнитура, </t>
    </r>
    <r>
      <rPr>
        <b/>
        <sz val="11"/>
        <color rgb="FFFF0000"/>
        <rFont val="Calibri"/>
        <family val="2"/>
        <charset val="204"/>
      </rPr>
      <t>Стеклопакет</t>
    </r>
    <r>
      <rPr>
        <sz val="11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К5</t>
    </r>
    <r>
      <rPr>
        <sz val="11"/>
        <rFont val="Calibri"/>
        <family val="2"/>
        <charset val="204"/>
      </rPr>
      <t>)</t>
    </r>
  </si>
  <si>
    <t>АЛЮМИНИЙ ХОЛОДНЫЙ И ТЁПЛЫЙ</t>
  </si>
  <si>
    <t>АЛЮМИНИЙ</t>
  </si>
  <si>
    <r>
      <rPr>
        <b/>
        <sz val="11"/>
        <color rgb="FFFF0000"/>
        <rFont val="Calibri"/>
        <family val="2"/>
        <charset val="204"/>
      </rPr>
      <t>Provedal/AGS</t>
    </r>
    <r>
      <rPr>
        <sz val="11"/>
        <rFont val="Calibri"/>
        <family val="2"/>
        <charset val="204"/>
      </rPr>
      <t xml:space="preserve">  холодный распашной, раздвижной белый/кор.</t>
    </r>
  </si>
  <si>
    <r>
      <rPr>
        <b/>
        <sz val="11"/>
        <color rgb="FFFF0000"/>
        <rFont val="Calibri"/>
        <family val="2"/>
        <charset val="204"/>
      </rPr>
      <t>Provedal/AGS</t>
    </r>
    <r>
      <rPr>
        <sz val="11"/>
        <rFont val="Calibri"/>
        <family val="2"/>
        <charset val="204"/>
      </rPr>
      <t xml:space="preserve">  покраска по RAL</t>
    </r>
  </si>
  <si>
    <r>
      <rPr>
        <sz val="11"/>
        <color rgb="FF000000"/>
        <rFont val="Calibri"/>
        <family val="2"/>
        <charset val="204"/>
      </rPr>
      <t xml:space="preserve">Стандартные изделия со </t>
    </r>
    <r>
      <rPr>
        <b/>
        <sz val="11"/>
        <color rgb="FFFF0000"/>
        <rFont val="Calibri"/>
        <family val="2"/>
        <charset val="204"/>
      </rPr>
      <t>Стеклопакетом</t>
    </r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К4</t>
    </r>
  </si>
  <si>
    <r>
      <rPr>
        <b/>
        <sz val="11"/>
        <color rgb="FFFF0000"/>
        <rFont val="Calibri"/>
        <family val="2"/>
        <charset val="204"/>
      </rPr>
      <t>ALUMARK/ALUTECH</t>
    </r>
    <r>
      <rPr>
        <sz val="11"/>
        <color rgb="FF000000"/>
        <rFont val="Calibri"/>
        <family val="2"/>
        <charset val="204"/>
      </rPr>
      <t xml:space="preserve"> холодный и тёплый покраска по RAL (окна, двери, фасады F-50)</t>
    </r>
  </si>
  <si>
    <r>
      <rPr>
        <sz val="11"/>
        <color rgb="FF000000"/>
        <rFont val="Calibri"/>
        <family val="2"/>
        <charset val="204"/>
      </rPr>
      <t xml:space="preserve">Алюминий НЕСТАНДАРТ: </t>
    </r>
    <r>
      <rPr>
        <sz val="8"/>
        <color rgb="FF000000"/>
        <rFont val="Calibri"/>
        <family val="2"/>
        <charset val="204"/>
      </rPr>
      <t>трапеции, косые, арочные, штульповые двери, раздвижные порталы, противопож., автоматика и электрозамки, маятниковые, антипаника, фрамуги с дистанц.откр., редкие ручки и элементы фурнитуры. Окна, двери, фасады из других профильных алюминиевых систем</t>
    </r>
    <r>
      <rPr>
        <sz val="11"/>
        <color rgb="FF000000"/>
        <rFont val="Calibri"/>
        <family val="2"/>
        <charset val="204"/>
      </rPr>
      <t xml:space="preserve">. </t>
    </r>
    <r>
      <rPr>
        <b/>
        <sz val="11"/>
        <color rgb="FFFF0000"/>
        <rFont val="Calibri"/>
        <family val="2"/>
        <charset val="204"/>
      </rPr>
      <t>Стеклопакет К5.</t>
    </r>
  </si>
  <si>
    <t>ДОП.ЭЛЕМЕНТЫ</t>
  </si>
  <si>
    <r>
      <rPr>
        <b/>
        <sz val="11"/>
        <color rgb="FFFF0000"/>
        <rFont val="Calibri"/>
        <family val="2"/>
        <charset val="204"/>
      </rPr>
      <t>Белые</t>
    </r>
    <r>
      <rPr>
        <sz val="11"/>
        <rFont val="Calibri"/>
        <family val="2"/>
        <charset val="204"/>
      </rPr>
      <t xml:space="preserve"> доп.профили/длиномеры, подоконники, откосы, сэндвич-панели, отливы стандарт, москитные сетки</t>
    </r>
  </si>
  <si>
    <r>
      <rPr>
        <b/>
        <sz val="11"/>
        <color rgb="FFFF0000"/>
        <rFont val="Calibri"/>
        <family val="2"/>
        <charset val="204"/>
      </rPr>
      <t>Ламинированные</t>
    </r>
    <r>
      <rPr>
        <sz val="11"/>
        <rFont val="Calibri"/>
        <family val="2"/>
        <charset val="204"/>
      </rPr>
      <t xml:space="preserve"> доп.профили/длиномеры, подоконники, откосы, сэндвич-панели, отливы стандарт, москитные сетки</t>
    </r>
  </si>
  <si>
    <r>
      <rPr>
        <b/>
        <sz val="11"/>
        <color rgb="FFFF0000"/>
        <rFont val="Calibri"/>
        <family val="2"/>
        <charset val="204"/>
      </rPr>
      <t>Крашенные</t>
    </r>
    <r>
      <rPr>
        <sz val="11"/>
        <rFont val="Calibri"/>
        <family val="2"/>
        <charset val="204"/>
      </rPr>
      <t xml:space="preserve"> доп.профили/длиномеры, подоконники, откосы, сэндвич-панели, отливы стандарт, москитные сетки</t>
    </r>
  </si>
  <si>
    <r>
      <rPr>
        <sz val="11"/>
        <color rgb="FF000000"/>
        <rFont val="Calibri"/>
        <family val="2"/>
        <charset val="204"/>
      </rPr>
      <t xml:space="preserve">Комплектующие НЕСТАНДАРТ </t>
    </r>
    <r>
      <rPr>
        <sz val="8"/>
        <color rgb="FF000000"/>
        <rFont val="Calibri"/>
        <family val="2"/>
        <charset val="204"/>
      </rPr>
      <t>(не складские артикулы/марки/материалы, сэндвич-панели с металлом, нестандартная фурнитура и т.д.)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</si>
</sst>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22"/>
      <color rgb="FFC55A1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u/>
      <sz val="11"/>
      <color rgb="FFFF0000"/>
      <name val="Calibri"/>
      <family val="2"/>
      <charset val="204"/>
    </font>
    <font>
      <b/>
      <u/>
      <sz val="1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0"/>
      <color rgb="FFC55A11"/>
      <name val="Calibri"/>
      <family val="2"/>
      <charset val="204"/>
    </font>
    <font>
      <sz val="11"/>
      <name val="Calibri"/>
      <family val="2"/>
      <charset val="204"/>
    </font>
    <font>
      <sz val="11"/>
      <color rgb="FFC55A11"/>
      <name val="Calibri"/>
      <family val="2"/>
      <charset val="204"/>
    </font>
    <font>
      <sz val="14"/>
      <color rgb="FFFF0000"/>
      <name val="Calibri"/>
      <family val="2"/>
      <charset val="204"/>
    </font>
    <font>
      <b/>
      <sz val="11"/>
      <color rgb="FFC55A11"/>
      <name val="Calibri"/>
      <family val="2"/>
      <charset val="204"/>
    </font>
    <font>
      <b/>
      <u/>
      <sz val="14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E2F0D9"/>
        <bgColor rgb="FFDDE8CB"/>
      </patternFill>
    </fill>
    <fill>
      <patternFill patternType="solid">
        <fgColor rgb="FFDDE8CB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0" fillId="2" borderId="15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/>
    </xf>
    <xf numFmtId="0" fontId="13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2" borderId="1" xfId="0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15" fillId="0" borderId="5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/>
    </xf>
    <xf numFmtId="0" fontId="20" fillId="0" borderId="0" xfId="0" applyFont="1"/>
    <xf numFmtId="0" fontId="21" fillId="2" borderId="1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25" fillId="3" borderId="7" xfId="0" applyFont="1" applyFill="1" applyBorder="1" applyAlignment="1">
      <alignment vertical="center"/>
    </xf>
    <xf numFmtId="0" fontId="27" fillId="4" borderId="6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wrapText="1"/>
    </xf>
    <xf numFmtId="0" fontId="6" fillId="0" borderId="7" xfId="0" applyFont="1" applyBorder="1" applyAlignment="1">
      <alignment vertical="center"/>
    </xf>
    <xf numFmtId="0" fontId="24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 shrinkToFit="1"/>
    </xf>
    <xf numFmtId="0" fontId="24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textRotation="90"/>
    </xf>
    <xf numFmtId="0" fontId="13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center" vertical="center" wrapText="1" shrinkToFit="1"/>
    </xf>
    <xf numFmtId="0" fontId="27" fillId="4" borderId="5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right" vertical="center" textRotation="90" wrapText="1"/>
    </xf>
    <xf numFmtId="0" fontId="13" fillId="2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view="pageBreakPreview" topLeftCell="A40" zoomScaleNormal="100" workbookViewId="0">
      <selection activeCell="B65" sqref="B65"/>
    </sheetView>
  </sheetViews>
  <sheetFormatPr defaultColWidth="8.7109375" defaultRowHeight="15" x14ac:dyDescent="0.25"/>
  <cols>
    <col min="1" max="1" width="18.28515625" customWidth="1"/>
    <col min="2" max="2" width="103" customWidth="1"/>
    <col min="3" max="3" width="19.140625" customWidth="1"/>
    <col min="4" max="4" width="19.42578125" customWidth="1"/>
    <col min="5" max="5" width="20.42578125" customWidth="1"/>
  </cols>
  <sheetData>
    <row r="1" spans="1:5" ht="24" customHeight="1" x14ac:dyDescent="0.45">
      <c r="A1" s="10" t="s">
        <v>0</v>
      </c>
      <c r="B1" s="11" t="s">
        <v>1</v>
      </c>
      <c r="C1" s="12"/>
      <c r="D1" s="12"/>
      <c r="E1" s="12"/>
    </row>
    <row r="2" spans="1:5" ht="12.75" customHeight="1" x14ac:dyDescent="0.25"/>
    <row r="3" spans="1:5" ht="12.75" customHeight="1" x14ac:dyDescent="0.25">
      <c r="A3" s="13" t="s">
        <v>2</v>
      </c>
      <c r="B3" s="13" t="s">
        <v>3</v>
      </c>
    </row>
    <row r="4" spans="1:5" ht="12.75" customHeight="1" x14ac:dyDescent="0.25">
      <c r="A4" s="13" t="s">
        <v>4</v>
      </c>
      <c r="B4" s="14" t="s">
        <v>5</v>
      </c>
      <c r="C4" s="15"/>
      <c r="D4" s="15"/>
      <c r="E4" s="15"/>
    </row>
    <row r="5" spans="1:5" ht="12.75" customHeight="1" x14ac:dyDescent="0.25">
      <c r="A5" s="13" t="s">
        <v>6</v>
      </c>
      <c r="B5" s="13" t="s">
        <v>7</v>
      </c>
      <c r="C5" s="15"/>
      <c r="D5" s="15"/>
      <c r="E5" s="15"/>
    </row>
    <row r="6" spans="1:5" ht="12.75" customHeight="1" x14ac:dyDescent="0.25">
      <c r="A6" s="13" t="s">
        <v>8</v>
      </c>
      <c r="B6" s="13" t="s">
        <v>9</v>
      </c>
    </row>
    <row r="7" spans="1:5" ht="12.75" customHeight="1" x14ac:dyDescent="0.25">
      <c r="A7" s="13"/>
      <c r="B7" s="13" t="s">
        <v>10</v>
      </c>
    </row>
    <row r="8" spans="1:5" ht="12.75" customHeight="1" x14ac:dyDescent="0.25">
      <c r="A8" s="13" t="s">
        <v>11</v>
      </c>
      <c r="B8" s="13" t="s">
        <v>12</v>
      </c>
    </row>
    <row r="9" spans="1:5" ht="12.75" customHeight="1" x14ac:dyDescent="0.25"/>
    <row r="10" spans="1:5" ht="17.100000000000001" customHeight="1" x14ac:dyDescent="0.25">
      <c r="A10" s="16" t="s">
        <v>13</v>
      </c>
      <c r="B10" s="13" t="s">
        <v>14</v>
      </c>
      <c r="C10" s="17"/>
      <c r="D10" s="17"/>
      <c r="E10" s="17"/>
    </row>
    <row r="11" spans="1:5" ht="17.100000000000001" customHeight="1" x14ac:dyDescent="0.25">
      <c r="A11" s="18"/>
      <c r="B11" s="13"/>
      <c r="C11" s="19"/>
      <c r="D11" s="19"/>
      <c r="E11" s="19"/>
    </row>
    <row r="12" spans="1:5" s="25" customFormat="1" ht="69" customHeight="1" x14ac:dyDescent="0.25">
      <c r="A12" s="20"/>
      <c r="B12" s="21" t="s">
        <v>15</v>
      </c>
      <c r="C12" s="22" t="s">
        <v>16</v>
      </c>
      <c r="D12" s="23" t="s">
        <v>17</v>
      </c>
      <c r="E12" s="24" t="s">
        <v>18</v>
      </c>
    </row>
    <row r="13" spans="1:5" ht="15" customHeight="1" x14ac:dyDescent="0.25">
      <c r="A13" s="9" t="s">
        <v>19</v>
      </c>
      <c r="B13" s="26" t="s">
        <v>20</v>
      </c>
      <c r="C13" s="26"/>
      <c r="D13" s="26"/>
      <c r="E13" s="26"/>
    </row>
    <row r="14" spans="1:5" ht="18.75" x14ac:dyDescent="0.25">
      <c r="A14" s="9"/>
      <c r="B14" s="27" t="s">
        <v>21</v>
      </c>
      <c r="C14" s="28">
        <v>5</v>
      </c>
      <c r="D14" s="28">
        <f>C14+1</f>
        <v>6</v>
      </c>
      <c r="E14" s="28">
        <f>D14+3</f>
        <v>9</v>
      </c>
    </row>
    <row r="15" spans="1:5" ht="24" x14ac:dyDescent="0.25">
      <c r="A15" s="9"/>
      <c r="B15" s="29" t="s">
        <v>22</v>
      </c>
      <c r="C15" s="30" t="s">
        <v>23</v>
      </c>
      <c r="D15" s="30" t="s">
        <v>24</v>
      </c>
      <c r="E15" s="30" t="s">
        <v>25</v>
      </c>
    </row>
    <row r="16" spans="1:5" x14ac:dyDescent="0.25">
      <c r="A16" s="9" t="s">
        <v>26</v>
      </c>
      <c r="B16" s="26" t="s">
        <v>27</v>
      </c>
      <c r="C16" s="26"/>
      <c r="D16" s="26"/>
      <c r="E16" s="26"/>
    </row>
    <row r="17" spans="1:5" ht="18.75" x14ac:dyDescent="0.25">
      <c r="A17" s="9"/>
      <c r="B17" s="31" t="s">
        <v>28</v>
      </c>
      <c r="C17" s="32">
        <v>6</v>
      </c>
      <c r="D17" s="32">
        <f>C17+1</f>
        <v>7</v>
      </c>
      <c r="E17" s="32">
        <f>D17+3</f>
        <v>10</v>
      </c>
    </row>
    <row r="18" spans="1:5" ht="18.75" x14ac:dyDescent="0.25">
      <c r="A18" s="9"/>
      <c r="B18" s="33" t="s">
        <v>29</v>
      </c>
      <c r="C18" s="32">
        <v>9</v>
      </c>
      <c r="D18" s="32">
        <f>C18+1</f>
        <v>10</v>
      </c>
      <c r="E18" s="32">
        <f>D18+3</f>
        <v>13</v>
      </c>
    </row>
    <row r="19" spans="1:5" ht="18.75" x14ac:dyDescent="0.25">
      <c r="A19" s="9"/>
      <c r="B19" s="27" t="s">
        <v>30</v>
      </c>
      <c r="C19" s="34">
        <v>14</v>
      </c>
      <c r="D19" s="34">
        <f>C19+1</f>
        <v>15</v>
      </c>
      <c r="E19" s="34">
        <f>D19+3</f>
        <v>18</v>
      </c>
    </row>
    <row r="20" spans="1:5" ht="21" customHeight="1" x14ac:dyDescent="0.25">
      <c r="A20" s="9"/>
      <c r="B20" s="35" t="s">
        <v>31</v>
      </c>
      <c r="C20" s="34">
        <v>17</v>
      </c>
      <c r="D20" s="34">
        <f>C20+1</f>
        <v>18</v>
      </c>
      <c r="E20" s="34">
        <f>D20+3</f>
        <v>21</v>
      </c>
    </row>
    <row r="21" spans="1:5" ht="24" customHeight="1" x14ac:dyDescent="0.25">
      <c r="A21" s="9"/>
      <c r="B21" s="35" t="s">
        <v>32</v>
      </c>
      <c r="C21" s="36" t="s">
        <v>23</v>
      </c>
      <c r="D21" s="36" t="s">
        <v>24</v>
      </c>
      <c r="E21" s="36" t="s">
        <v>25</v>
      </c>
    </row>
    <row r="22" spans="1:5" ht="24" x14ac:dyDescent="0.25">
      <c r="A22" s="9"/>
      <c r="B22" s="37" t="s">
        <v>33</v>
      </c>
      <c r="C22" s="36" t="s">
        <v>34</v>
      </c>
      <c r="D22" s="36" t="s">
        <v>25</v>
      </c>
      <c r="E22" s="36" t="s">
        <v>35</v>
      </c>
    </row>
    <row r="23" spans="1:5" ht="24" x14ac:dyDescent="0.25">
      <c r="A23" s="9"/>
      <c r="B23" s="37" t="s">
        <v>36</v>
      </c>
      <c r="C23" s="36" t="s">
        <v>34</v>
      </c>
      <c r="D23" s="36" t="s">
        <v>25</v>
      </c>
      <c r="E23" s="36" t="s">
        <v>35</v>
      </c>
    </row>
    <row r="24" spans="1:5" ht="19.5" customHeight="1" x14ac:dyDescent="0.25">
      <c r="A24" s="9"/>
      <c r="B24" s="37" t="s">
        <v>37</v>
      </c>
      <c r="C24" s="8" t="s">
        <v>38</v>
      </c>
      <c r="D24" s="8"/>
      <c r="E24" s="8"/>
    </row>
    <row r="25" spans="1:5" ht="19.5" customHeight="1" x14ac:dyDescent="0.25">
      <c r="A25" s="9"/>
      <c r="B25" s="39" t="s">
        <v>39</v>
      </c>
      <c r="C25" s="7" t="s">
        <v>40</v>
      </c>
      <c r="D25" s="7"/>
      <c r="E25" s="7"/>
    </row>
    <row r="26" spans="1:5" ht="15" customHeight="1" x14ac:dyDescent="0.25">
      <c r="A26" s="6" t="s">
        <v>41</v>
      </c>
      <c r="B26" s="26" t="s">
        <v>42</v>
      </c>
      <c r="C26" s="26"/>
      <c r="D26" s="26"/>
      <c r="E26" s="26"/>
    </row>
    <row r="27" spans="1:5" ht="20.25" customHeight="1" x14ac:dyDescent="0.25">
      <c r="A27" s="6"/>
      <c r="B27" s="40" t="s">
        <v>43</v>
      </c>
      <c r="C27" s="41">
        <v>7</v>
      </c>
      <c r="D27" s="32">
        <f t="shared" ref="D27:D32" si="0">C27+1</f>
        <v>8</v>
      </c>
      <c r="E27" s="32">
        <f t="shared" ref="E27:E32" si="1">D27+3</f>
        <v>11</v>
      </c>
    </row>
    <row r="28" spans="1:5" ht="20.25" customHeight="1" x14ac:dyDescent="0.25">
      <c r="A28" s="6"/>
      <c r="B28" s="40" t="s">
        <v>44</v>
      </c>
      <c r="C28" s="41">
        <v>10</v>
      </c>
      <c r="D28" s="32">
        <f t="shared" si="0"/>
        <v>11</v>
      </c>
      <c r="E28" s="32">
        <f t="shared" si="1"/>
        <v>14</v>
      </c>
    </row>
    <row r="29" spans="1:5" ht="18.75" x14ac:dyDescent="0.25">
      <c r="A29" s="6"/>
      <c r="B29" s="27" t="s">
        <v>45</v>
      </c>
      <c r="C29" s="38">
        <v>15</v>
      </c>
      <c r="D29" s="38">
        <f t="shared" si="0"/>
        <v>16</v>
      </c>
      <c r="E29" s="38">
        <f t="shared" si="1"/>
        <v>19</v>
      </c>
    </row>
    <row r="30" spans="1:5" ht="18.75" x14ac:dyDescent="0.25">
      <c r="A30" s="6"/>
      <c r="B30" s="27" t="s">
        <v>46</v>
      </c>
      <c r="C30" s="38">
        <v>17</v>
      </c>
      <c r="D30" s="38">
        <f t="shared" si="0"/>
        <v>18</v>
      </c>
      <c r="E30" s="38">
        <f t="shared" si="1"/>
        <v>21</v>
      </c>
    </row>
    <row r="31" spans="1:5" ht="18.75" x14ac:dyDescent="0.25">
      <c r="A31" s="6"/>
      <c r="B31" s="27" t="s">
        <v>47</v>
      </c>
      <c r="C31" s="38">
        <v>20</v>
      </c>
      <c r="D31" s="38">
        <f t="shared" si="0"/>
        <v>21</v>
      </c>
      <c r="E31" s="38">
        <f t="shared" si="1"/>
        <v>24</v>
      </c>
    </row>
    <row r="32" spans="1:5" ht="18.75" x14ac:dyDescent="0.25">
      <c r="A32" s="6"/>
      <c r="B32" s="35" t="s">
        <v>48</v>
      </c>
      <c r="C32" s="34">
        <v>17</v>
      </c>
      <c r="D32" s="38">
        <f t="shared" si="0"/>
        <v>18</v>
      </c>
      <c r="E32" s="38">
        <f t="shared" si="1"/>
        <v>21</v>
      </c>
    </row>
    <row r="33" spans="1:5" ht="24" x14ac:dyDescent="0.25">
      <c r="A33" s="6"/>
      <c r="B33" s="35" t="s">
        <v>49</v>
      </c>
      <c r="C33" s="36" t="s">
        <v>23</v>
      </c>
      <c r="D33" s="36" t="s">
        <v>24</v>
      </c>
      <c r="E33" s="36" t="s">
        <v>25</v>
      </c>
    </row>
    <row r="34" spans="1:5" ht="20.25" customHeight="1" x14ac:dyDescent="0.25">
      <c r="A34" s="6"/>
      <c r="B34" s="42" t="s">
        <v>50</v>
      </c>
      <c r="C34" s="43" t="s">
        <v>51</v>
      </c>
      <c r="D34" s="43" t="s">
        <v>51</v>
      </c>
      <c r="E34" s="43" t="s">
        <v>51</v>
      </c>
    </row>
    <row r="35" spans="1:5" ht="20.25" customHeight="1" x14ac:dyDescent="0.25">
      <c r="A35" s="6"/>
      <c r="B35" s="44" t="s">
        <v>37</v>
      </c>
      <c r="C35" s="8" t="s">
        <v>38</v>
      </c>
      <c r="D35" s="8"/>
      <c r="E35" s="8"/>
    </row>
    <row r="36" spans="1:5" ht="20.25" customHeight="1" x14ac:dyDescent="0.25">
      <c r="A36" s="6"/>
      <c r="B36" s="39" t="s">
        <v>39</v>
      </c>
      <c r="C36" s="7" t="s">
        <v>40</v>
      </c>
      <c r="D36" s="7"/>
      <c r="E36" s="7"/>
    </row>
    <row r="37" spans="1:5" x14ac:dyDescent="0.25">
      <c r="A37" s="6"/>
      <c r="B37" s="26" t="s">
        <v>52</v>
      </c>
      <c r="C37" s="26"/>
      <c r="D37" s="26"/>
      <c r="E37" s="26"/>
    </row>
    <row r="38" spans="1:5" ht="18.75" x14ac:dyDescent="0.25">
      <c r="A38" s="6"/>
      <c r="B38" s="33" t="s">
        <v>53</v>
      </c>
      <c r="C38" s="32">
        <v>14</v>
      </c>
      <c r="D38" s="32">
        <f>C38+1</f>
        <v>15</v>
      </c>
      <c r="E38" s="32">
        <f>D38+3</f>
        <v>18</v>
      </c>
    </row>
    <row r="39" spans="1:5" ht="18.75" x14ac:dyDescent="0.25">
      <c r="A39" s="6"/>
      <c r="B39" s="33" t="s">
        <v>54</v>
      </c>
      <c r="C39" s="32">
        <v>17</v>
      </c>
      <c r="D39" s="32">
        <f>C39+1</f>
        <v>18</v>
      </c>
      <c r="E39" s="32">
        <f>D39+3</f>
        <v>21</v>
      </c>
    </row>
    <row r="40" spans="1:5" ht="18.75" x14ac:dyDescent="0.25">
      <c r="A40" s="6"/>
      <c r="B40" s="27" t="s">
        <v>55</v>
      </c>
      <c r="C40" s="45">
        <v>19</v>
      </c>
      <c r="D40" s="38">
        <f>C40+1</f>
        <v>20</v>
      </c>
      <c r="E40" s="38">
        <f>D40+3</f>
        <v>23</v>
      </c>
    </row>
    <row r="41" spans="1:5" ht="26.25" customHeight="1" x14ac:dyDescent="0.25">
      <c r="A41" s="6"/>
      <c r="B41" s="27" t="s">
        <v>56</v>
      </c>
      <c r="C41" s="36" t="s">
        <v>57</v>
      </c>
      <c r="D41" s="36" t="s">
        <v>35</v>
      </c>
      <c r="E41" s="36" t="s">
        <v>58</v>
      </c>
    </row>
    <row r="42" spans="1:5" ht="24" x14ac:dyDescent="0.25">
      <c r="A42" s="6"/>
      <c r="B42" s="37" t="s">
        <v>59</v>
      </c>
      <c r="C42" s="36" t="s">
        <v>60</v>
      </c>
      <c r="D42" s="36" t="s">
        <v>61</v>
      </c>
      <c r="E42" s="36" t="s">
        <v>62</v>
      </c>
    </row>
    <row r="43" spans="1:5" ht="24" x14ac:dyDescent="0.25">
      <c r="A43" s="6"/>
      <c r="B43" s="37" t="s">
        <v>63</v>
      </c>
      <c r="C43" s="36" t="s">
        <v>62</v>
      </c>
      <c r="D43" s="36" t="s">
        <v>64</v>
      </c>
      <c r="E43" s="36" t="s">
        <v>65</v>
      </c>
    </row>
    <row r="44" spans="1:5" ht="19.5" customHeight="1" x14ac:dyDescent="0.25">
      <c r="A44" s="6"/>
      <c r="B44" s="44" t="s">
        <v>37</v>
      </c>
      <c r="C44" s="8" t="s">
        <v>38</v>
      </c>
      <c r="D44" s="8"/>
      <c r="E44" s="8"/>
    </row>
    <row r="45" spans="1:5" ht="19.5" customHeight="1" x14ac:dyDescent="0.25">
      <c r="A45" s="6"/>
      <c r="B45" s="46" t="s">
        <v>39</v>
      </c>
      <c r="C45" s="8" t="s">
        <v>40</v>
      </c>
      <c r="D45" s="8"/>
      <c r="E45" s="8"/>
    </row>
    <row r="46" spans="1:5" ht="18" customHeight="1" x14ac:dyDescent="0.25">
      <c r="A46" s="6"/>
      <c r="B46" s="47" t="s">
        <v>66</v>
      </c>
      <c r="C46" s="38">
        <v>6</v>
      </c>
      <c r="D46" s="38">
        <f>C46+1</f>
        <v>7</v>
      </c>
      <c r="E46" s="38">
        <f>D46+3</f>
        <v>10</v>
      </c>
    </row>
    <row r="47" spans="1:5" ht="16.5" customHeight="1" x14ac:dyDescent="0.25">
      <c r="A47" s="6"/>
      <c r="B47" s="48" t="s">
        <v>67</v>
      </c>
      <c r="C47" s="5" t="s">
        <v>68</v>
      </c>
      <c r="D47" s="5"/>
      <c r="E47" s="5"/>
    </row>
    <row r="48" spans="1:5" x14ac:dyDescent="0.25">
      <c r="A48" s="6"/>
      <c r="B48" s="26" t="s">
        <v>69</v>
      </c>
      <c r="C48" s="26"/>
      <c r="D48" s="26"/>
      <c r="E48" s="26"/>
    </row>
    <row r="49" spans="1:5" ht="26.25" customHeight="1" x14ac:dyDescent="0.25">
      <c r="A49" s="6"/>
      <c r="B49" s="27" t="s">
        <v>70</v>
      </c>
      <c r="C49" s="36" t="s">
        <v>57</v>
      </c>
      <c r="D49" s="36" t="s">
        <v>35</v>
      </c>
      <c r="E49" s="36" t="s">
        <v>58</v>
      </c>
    </row>
    <row r="50" spans="1:5" x14ac:dyDescent="0.25">
      <c r="A50" s="6"/>
      <c r="B50" s="27" t="s">
        <v>71</v>
      </c>
      <c r="C50" s="43" t="s">
        <v>51</v>
      </c>
      <c r="D50" s="43" t="s">
        <v>51</v>
      </c>
      <c r="E50" s="43" t="s">
        <v>51</v>
      </c>
    </row>
    <row r="51" spans="1:5" ht="30" customHeight="1" x14ac:dyDescent="0.25">
      <c r="A51" s="6"/>
      <c r="B51" s="49" t="s">
        <v>72</v>
      </c>
      <c r="C51" s="43" t="s">
        <v>51</v>
      </c>
      <c r="D51" s="43" t="s">
        <v>51</v>
      </c>
      <c r="E51" s="43" t="s">
        <v>51</v>
      </c>
    </row>
    <row r="52" spans="1:5" x14ac:dyDescent="0.25">
      <c r="A52" s="6"/>
      <c r="B52" s="50" t="s">
        <v>73</v>
      </c>
      <c r="C52" s="51" t="s">
        <v>51</v>
      </c>
      <c r="D52" s="51" t="s">
        <v>51</v>
      </c>
      <c r="E52" s="51" t="s">
        <v>51</v>
      </c>
    </row>
    <row r="53" spans="1:5" ht="15.75" customHeight="1" x14ac:dyDescent="0.25">
      <c r="A53" s="6" t="s">
        <v>74</v>
      </c>
      <c r="B53" s="26" t="s">
        <v>75</v>
      </c>
      <c r="C53" s="26"/>
      <c r="D53" s="26"/>
      <c r="E53" s="26"/>
    </row>
    <row r="54" spans="1:5" ht="18.75" customHeight="1" x14ac:dyDescent="0.25">
      <c r="A54" s="6"/>
      <c r="B54" s="31" t="s">
        <v>76</v>
      </c>
      <c r="C54" s="41">
        <v>6</v>
      </c>
      <c r="D54" s="32">
        <f t="shared" ref="D54:E58" si="2">C54+1</f>
        <v>7</v>
      </c>
      <c r="E54" s="32">
        <f t="shared" si="2"/>
        <v>8</v>
      </c>
    </row>
    <row r="55" spans="1:5" ht="18.75" x14ac:dyDescent="0.25">
      <c r="A55" s="6"/>
      <c r="B55" s="31" t="s">
        <v>77</v>
      </c>
      <c r="C55" s="41">
        <v>7</v>
      </c>
      <c r="D55" s="32">
        <f t="shared" si="2"/>
        <v>8</v>
      </c>
      <c r="E55" s="32">
        <f t="shared" si="2"/>
        <v>9</v>
      </c>
    </row>
    <row r="56" spans="1:5" ht="18.75" x14ac:dyDescent="0.25">
      <c r="A56" s="6"/>
      <c r="B56" s="31" t="s">
        <v>78</v>
      </c>
      <c r="C56" s="41">
        <v>9</v>
      </c>
      <c r="D56" s="32">
        <f t="shared" si="2"/>
        <v>10</v>
      </c>
      <c r="E56" s="32">
        <f t="shared" si="2"/>
        <v>11</v>
      </c>
    </row>
    <row r="57" spans="1:5" ht="18.75" x14ac:dyDescent="0.25">
      <c r="A57" s="6"/>
      <c r="B57" s="31" t="s">
        <v>79</v>
      </c>
      <c r="C57" s="32">
        <v>14</v>
      </c>
      <c r="D57" s="32">
        <f t="shared" si="2"/>
        <v>15</v>
      </c>
      <c r="E57" s="32">
        <f t="shared" si="2"/>
        <v>16</v>
      </c>
    </row>
    <row r="58" spans="1:5" ht="18.75" x14ac:dyDescent="0.25">
      <c r="A58" s="6"/>
      <c r="B58" s="52" t="s">
        <v>80</v>
      </c>
      <c r="C58" s="45">
        <v>17</v>
      </c>
      <c r="D58" s="38">
        <f t="shared" si="2"/>
        <v>18</v>
      </c>
      <c r="E58" s="38">
        <f t="shared" si="2"/>
        <v>19</v>
      </c>
    </row>
    <row r="59" spans="1:5" ht="24" x14ac:dyDescent="0.25">
      <c r="A59" s="6"/>
      <c r="B59" s="52" t="s">
        <v>81</v>
      </c>
      <c r="C59" s="36" t="s">
        <v>62</v>
      </c>
      <c r="D59" s="36" t="s">
        <v>64</v>
      </c>
      <c r="E59" s="36" t="s">
        <v>65</v>
      </c>
    </row>
    <row r="60" spans="1:5" ht="30" x14ac:dyDescent="0.25">
      <c r="A60" s="6"/>
      <c r="B60" s="53" t="s">
        <v>82</v>
      </c>
      <c r="C60" s="51" t="s">
        <v>51</v>
      </c>
      <c r="D60" s="51" t="s">
        <v>51</v>
      </c>
      <c r="E60" s="51" t="s">
        <v>51</v>
      </c>
    </row>
    <row r="61" spans="1:5" x14ac:dyDescent="0.25">
      <c r="A61" s="54"/>
    </row>
  </sheetData>
  <mergeCells count="11">
    <mergeCell ref="A53:A60"/>
    <mergeCell ref="A13:A15"/>
    <mergeCell ref="A16:A25"/>
    <mergeCell ref="C24:E24"/>
    <mergeCell ref="C25:E25"/>
    <mergeCell ref="A26:A52"/>
    <mergeCell ref="C35:E35"/>
    <mergeCell ref="C36:E36"/>
    <mergeCell ref="C44:E44"/>
    <mergeCell ref="C45:E45"/>
    <mergeCell ref="C47:E47"/>
  </mergeCells>
  <printOptions horizontalCentered="1"/>
  <pageMargins left="0.31527777777777799" right="0.31527777777777799" top="0.35416666666666702" bottom="0.35416666666666702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E41"/>
  <sheetViews>
    <sheetView tabSelected="1" view="pageBreakPreview" topLeftCell="A33" zoomScaleNormal="100" workbookViewId="0">
      <selection activeCell="A41" sqref="A41"/>
    </sheetView>
  </sheetViews>
  <sheetFormatPr defaultColWidth="8.7109375" defaultRowHeight="15" x14ac:dyDescent="0.25"/>
  <cols>
    <col min="1" max="1" width="18.28515625" customWidth="1"/>
    <col min="2" max="2" width="107.5703125" customWidth="1"/>
    <col min="3" max="3" width="19.28515625" customWidth="1"/>
    <col min="4" max="4" width="19.85546875" customWidth="1"/>
    <col min="5" max="5" width="20.42578125" customWidth="1"/>
    <col min="16383" max="16384" width="11.5703125" customWidth="1"/>
  </cols>
  <sheetData>
    <row r="1" spans="1:4" ht="12.75" customHeight="1" x14ac:dyDescent="0.35">
      <c r="A1" s="10"/>
      <c r="B1" s="11"/>
      <c r="C1" s="12"/>
      <c r="D1" s="12"/>
    </row>
    <row r="2" spans="1:4" ht="24" customHeight="1" x14ac:dyDescent="0.35">
      <c r="A2" s="10"/>
      <c r="B2" s="11" t="s">
        <v>83</v>
      </c>
      <c r="C2" s="12"/>
      <c r="D2" s="12"/>
    </row>
    <row r="3" spans="1:4" ht="24" customHeight="1" x14ac:dyDescent="0.45">
      <c r="A3" s="10" t="s">
        <v>0</v>
      </c>
      <c r="B3" s="11" t="s">
        <v>84</v>
      </c>
      <c r="C3" s="12"/>
      <c r="D3" s="12"/>
    </row>
    <row r="4" spans="1:4" ht="12.75" customHeight="1" x14ac:dyDescent="0.25"/>
    <row r="5" spans="1:4" ht="12.75" customHeight="1" x14ac:dyDescent="0.25">
      <c r="A5" s="13" t="s">
        <v>2</v>
      </c>
      <c r="B5" s="13" t="s">
        <v>3</v>
      </c>
    </row>
    <row r="6" spans="1:4" ht="12.75" customHeight="1" x14ac:dyDescent="0.25">
      <c r="A6" s="13" t="s">
        <v>4</v>
      </c>
      <c r="B6" s="14" t="s">
        <v>5</v>
      </c>
      <c r="C6" s="15"/>
      <c r="D6" s="15"/>
    </row>
    <row r="7" spans="1:4" ht="12.75" customHeight="1" x14ac:dyDescent="0.25">
      <c r="A7" s="13" t="s">
        <v>6</v>
      </c>
      <c r="B7" s="13" t="s">
        <v>85</v>
      </c>
      <c r="C7" s="15"/>
      <c r="D7" s="15"/>
    </row>
    <row r="8" spans="1:4" ht="14.25" customHeight="1" x14ac:dyDescent="0.25">
      <c r="A8" s="13" t="s">
        <v>8</v>
      </c>
      <c r="B8" s="13" t="s">
        <v>86</v>
      </c>
    </row>
    <row r="9" spans="1:4" ht="12.75" customHeight="1" x14ac:dyDescent="0.25">
      <c r="A9" s="13"/>
      <c r="B9" s="18" t="s">
        <v>10</v>
      </c>
    </row>
    <row r="10" spans="1:4" ht="15" customHeight="1" x14ac:dyDescent="0.25">
      <c r="A10" s="13" t="s">
        <v>11</v>
      </c>
      <c r="B10" s="13" t="s">
        <v>12</v>
      </c>
    </row>
    <row r="11" spans="1:4" ht="12.75" customHeight="1" x14ac:dyDescent="0.25"/>
    <row r="12" spans="1:4" ht="17.100000000000001" customHeight="1" x14ac:dyDescent="0.3">
      <c r="A12" s="55" t="s">
        <v>87</v>
      </c>
      <c r="B12" s="18" t="s">
        <v>88</v>
      </c>
      <c r="C12" s="17"/>
      <c r="D12" s="17"/>
    </row>
    <row r="13" spans="1:4" ht="17.100000000000001" customHeight="1" x14ac:dyDescent="0.25">
      <c r="A13" s="18"/>
      <c r="B13" s="13"/>
      <c r="C13" s="19"/>
      <c r="D13" s="19"/>
    </row>
    <row r="14" spans="1:4" s="25" customFormat="1" ht="69" customHeight="1" x14ac:dyDescent="0.25">
      <c r="A14" s="20"/>
      <c r="B14" s="21" t="s">
        <v>15</v>
      </c>
      <c r="C14" s="56" t="s">
        <v>89</v>
      </c>
      <c r="D14" s="23" t="s">
        <v>90</v>
      </c>
    </row>
    <row r="15" spans="1:4" ht="27" customHeight="1" x14ac:dyDescent="0.25">
      <c r="A15" s="4" t="s">
        <v>91</v>
      </c>
      <c r="B15" s="4"/>
      <c r="C15" s="57"/>
      <c r="D15" s="57"/>
    </row>
    <row r="16" spans="1:4" ht="24.75" customHeight="1" x14ac:dyDescent="0.25">
      <c r="A16" s="3" t="s">
        <v>92</v>
      </c>
      <c r="B16" s="58" t="s">
        <v>93</v>
      </c>
      <c r="C16" s="59">
        <v>5</v>
      </c>
      <c r="D16" s="32">
        <f>C16+2</f>
        <v>7</v>
      </c>
    </row>
    <row r="17" spans="1:5" ht="21" customHeight="1" x14ac:dyDescent="0.25">
      <c r="A17" s="3"/>
      <c r="B17" s="58" t="s">
        <v>94</v>
      </c>
      <c r="C17" s="59">
        <v>8</v>
      </c>
      <c r="D17" s="32">
        <v>10</v>
      </c>
    </row>
    <row r="18" spans="1:5" ht="21" customHeight="1" x14ac:dyDescent="0.25">
      <c r="A18" s="3"/>
      <c r="B18" s="60" t="s">
        <v>95</v>
      </c>
      <c r="C18" s="59">
        <v>14</v>
      </c>
      <c r="D18" s="32">
        <v>16</v>
      </c>
    </row>
    <row r="19" spans="1:5" ht="21.75" customHeight="1" x14ac:dyDescent="0.25">
      <c r="A19" s="3"/>
      <c r="B19" s="58" t="s">
        <v>96</v>
      </c>
      <c r="C19" s="59">
        <v>14</v>
      </c>
      <c r="D19" s="32">
        <f>C19+2</f>
        <v>16</v>
      </c>
    </row>
    <row r="20" spans="1:5" ht="22.5" customHeight="1" x14ac:dyDescent="0.25">
      <c r="A20" s="3"/>
      <c r="B20" s="61" t="s">
        <v>97</v>
      </c>
      <c r="C20" s="62" t="s">
        <v>98</v>
      </c>
      <c r="D20" s="32"/>
      <c r="E20" s="63"/>
    </row>
    <row r="21" spans="1:5" ht="22.5" customHeight="1" x14ac:dyDescent="0.25">
      <c r="A21" s="3"/>
      <c r="B21" s="64" t="s">
        <v>99</v>
      </c>
      <c r="C21" s="65" t="s">
        <v>100</v>
      </c>
      <c r="D21" s="45" t="s">
        <v>101</v>
      </c>
      <c r="E21" s="63"/>
    </row>
    <row r="22" spans="1:5" ht="22.5" customHeight="1" x14ac:dyDescent="0.25">
      <c r="A22" s="3"/>
      <c r="B22" s="64" t="s">
        <v>102</v>
      </c>
      <c r="C22" s="65" t="s">
        <v>100</v>
      </c>
      <c r="D22" s="45" t="s">
        <v>101</v>
      </c>
      <c r="E22" s="63"/>
    </row>
    <row r="23" spans="1:5" ht="22.5" customHeight="1" x14ac:dyDescent="0.25">
      <c r="A23" s="3"/>
      <c r="B23" s="64" t="s">
        <v>103</v>
      </c>
      <c r="C23" s="65" t="s">
        <v>104</v>
      </c>
      <c r="D23" s="45" t="s">
        <v>105</v>
      </c>
      <c r="E23" s="63"/>
    </row>
    <row r="24" spans="1:5" ht="22.5" customHeight="1" x14ac:dyDescent="0.25">
      <c r="A24" s="3"/>
      <c r="B24" s="64" t="s">
        <v>106</v>
      </c>
      <c r="C24" s="65" t="s">
        <v>107</v>
      </c>
      <c r="D24" s="45" t="s">
        <v>108</v>
      </c>
      <c r="E24" s="63"/>
    </row>
    <row r="25" spans="1:5" ht="22.5" customHeight="1" x14ac:dyDescent="0.25">
      <c r="A25" s="3"/>
      <c r="B25" s="64" t="s">
        <v>109</v>
      </c>
      <c r="C25" s="65" t="s">
        <v>104</v>
      </c>
      <c r="D25" s="45" t="s">
        <v>105</v>
      </c>
      <c r="E25" s="63"/>
    </row>
    <row r="26" spans="1:5" ht="22.5" customHeight="1" x14ac:dyDescent="0.25">
      <c r="A26" s="3"/>
      <c r="B26" s="64" t="s">
        <v>110</v>
      </c>
      <c r="C26" s="66" t="s">
        <v>98</v>
      </c>
      <c r="D26" s="67"/>
      <c r="E26" s="63"/>
    </row>
    <row r="27" spans="1:5" ht="22.5" customHeight="1" x14ac:dyDescent="0.25">
      <c r="A27" s="3"/>
      <c r="B27" s="68" t="s">
        <v>111</v>
      </c>
      <c r="C27" s="66" t="s">
        <v>98</v>
      </c>
      <c r="D27" s="36"/>
      <c r="E27" s="63"/>
    </row>
    <row r="28" spans="1:5" ht="22.5" customHeight="1" x14ac:dyDescent="0.25">
      <c r="A28" s="3"/>
      <c r="B28" s="69" t="s">
        <v>112</v>
      </c>
      <c r="C28" s="70" t="s">
        <v>98</v>
      </c>
      <c r="D28" s="30"/>
      <c r="E28" s="63"/>
    </row>
    <row r="29" spans="1:5" ht="27" customHeight="1" x14ac:dyDescent="0.25">
      <c r="A29" s="71"/>
      <c r="B29" s="72" t="s">
        <v>113</v>
      </c>
      <c r="C29" s="73"/>
      <c r="D29" s="73"/>
      <c r="E29" s="63"/>
    </row>
    <row r="30" spans="1:5" ht="25.5" customHeight="1" x14ac:dyDescent="0.25">
      <c r="A30" s="2" t="s">
        <v>114</v>
      </c>
      <c r="B30" s="74" t="s">
        <v>115</v>
      </c>
      <c r="C30" s="59">
        <v>7</v>
      </c>
      <c r="D30" s="32">
        <v>9</v>
      </c>
    </row>
    <row r="31" spans="1:5" ht="25.5" customHeight="1" x14ac:dyDescent="0.25">
      <c r="A31" s="2"/>
      <c r="B31" s="74" t="s">
        <v>116</v>
      </c>
      <c r="C31" s="59">
        <v>14</v>
      </c>
      <c r="D31" s="32">
        <v>16</v>
      </c>
    </row>
    <row r="32" spans="1:5" ht="25.5" customHeight="1" x14ac:dyDescent="0.25">
      <c r="A32" s="2"/>
      <c r="B32" s="33" t="s">
        <v>117</v>
      </c>
      <c r="C32" s="75">
        <v>12</v>
      </c>
      <c r="D32" s="32">
        <f>C32+2</f>
        <v>14</v>
      </c>
    </row>
    <row r="33" spans="1:4" ht="26.25" customHeight="1" x14ac:dyDescent="0.25">
      <c r="A33" s="2"/>
      <c r="B33" s="74" t="s">
        <v>118</v>
      </c>
      <c r="C33" s="76" t="s">
        <v>98</v>
      </c>
      <c r="D33" s="32"/>
    </row>
    <row r="34" spans="1:4" ht="41.25" customHeight="1" x14ac:dyDescent="0.25">
      <c r="A34" s="2"/>
      <c r="B34" s="49" t="s">
        <v>119</v>
      </c>
      <c r="C34" s="66" t="s">
        <v>98</v>
      </c>
      <c r="D34" s="36"/>
    </row>
    <row r="35" spans="1:4" ht="28.5" customHeight="1" x14ac:dyDescent="0.25">
      <c r="A35" s="77"/>
      <c r="B35" s="78" t="s">
        <v>120</v>
      </c>
      <c r="C35" s="26"/>
      <c r="D35" s="26"/>
    </row>
    <row r="36" spans="1:4" ht="23.25" customHeight="1" x14ac:dyDescent="0.25">
      <c r="A36" s="1" t="s">
        <v>120</v>
      </c>
      <c r="B36" s="79" t="s">
        <v>121</v>
      </c>
      <c r="C36" s="80">
        <v>5</v>
      </c>
      <c r="D36" s="32">
        <v>7</v>
      </c>
    </row>
    <row r="37" spans="1:4" ht="22.5" customHeight="1" x14ac:dyDescent="0.25">
      <c r="A37" s="1"/>
      <c r="B37" s="79" t="s">
        <v>122</v>
      </c>
      <c r="C37" s="80">
        <v>8</v>
      </c>
      <c r="D37" s="32">
        <v>10</v>
      </c>
    </row>
    <row r="38" spans="1:4" ht="21" customHeight="1" x14ac:dyDescent="0.25">
      <c r="A38" s="1"/>
      <c r="B38" s="79" t="s">
        <v>123</v>
      </c>
      <c r="C38" s="59">
        <v>14</v>
      </c>
      <c r="D38" s="32">
        <v>16</v>
      </c>
    </row>
    <row r="39" spans="1:4" ht="21" customHeight="1" x14ac:dyDescent="0.25">
      <c r="A39" s="1"/>
      <c r="B39" s="81" t="s">
        <v>124</v>
      </c>
      <c r="C39" s="66" t="s">
        <v>98</v>
      </c>
      <c r="D39" s="36" t="s">
        <v>98</v>
      </c>
    </row>
    <row r="40" spans="1:4" x14ac:dyDescent="0.25">
      <c r="A40" s="54"/>
    </row>
    <row r="41" spans="1:4" ht="23.25" x14ac:dyDescent="0.35">
      <c r="A41" s="11"/>
    </row>
  </sheetData>
  <mergeCells count="4">
    <mergeCell ref="A15:B15"/>
    <mergeCell ref="A16:A28"/>
    <mergeCell ref="A30:A34"/>
    <mergeCell ref="A36:A39"/>
  </mergeCells>
  <printOptions horizontalCentered="1"/>
  <pageMargins left="0.31527777777777799" right="0.31527777777777799" top="0.35416666666666702" bottom="0.35416666666666702" header="0.511811023622047" footer="0.511811023622047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сейчас</vt:lpstr>
      <vt:lpstr>ТД РО и СО - запрос</vt:lpstr>
      <vt:lpstr>сейчас!Print_Area_0</vt:lpstr>
      <vt:lpstr>'ТД РО и СО - запрос'!Print_Area_0</vt:lpstr>
      <vt:lpstr>сейчас!Область_печати</vt:lpstr>
      <vt:lpstr>'ТД РО и СО - запрос'!Область_печати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Игорь Гоголев</cp:lastModifiedBy>
  <cp:revision>6</cp:revision>
  <cp:lastPrinted>2023-12-14T13:46:17Z</cp:lastPrinted>
  <dcterms:created xsi:type="dcterms:W3CDTF">2017-11-22T15:03:15Z</dcterms:created>
  <dcterms:modified xsi:type="dcterms:W3CDTF">2025-10-10T14:29:31Z</dcterms:modified>
  <dc:language>ru-RU</dc:language>
</cp:coreProperties>
</file>